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čísla" sheetId="1" r:id="rId1"/>
    <sheet name="slova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<sst xmlns="http://schemas.openxmlformats.org/spreadsheetml/2006/main" count="167" uniqueCount="105">
  <si>
    <t>Celkem odpovědělo</t>
  </si>
  <si>
    <t>Pohlaví</t>
  </si>
  <si>
    <t>Věk</t>
  </si>
  <si>
    <t>Vzdělání</t>
  </si>
  <si>
    <t>Jak se Vám líbí úprava veřejných prostor mezi domy?</t>
  </si>
  <si>
    <t>velmi se mi líbí</t>
  </si>
  <si>
    <t>líbí se mi</t>
  </si>
  <si>
    <t>klady a zápory jsou vyrovnané</t>
  </si>
  <si>
    <t>nelíbí se mi</t>
  </si>
  <si>
    <t>rozhodně se mi nelíbí</t>
  </si>
  <si>
    <t>počet</t>
  </si>
  <si>
    <t>validní procenta</t>
  </si>
  <si>
    <t>celkem</t>
  </si>
  <si>
    <t>Jak tyto prostory nejčastěji využíváte?</t>
  </si>
  <si>
    <t>pouze tudy procházím</t>
  </si>
  <si>
    <t>chodím sem venčit psa</t>
  </si>
  <si>
    <t>procházím se zde, relaxuji, povídám se známými</t>
  </si>
  <si>
    <t>trávím zde čas s dětmi</t>
  </si>
  <si>
    <t>pouze zde parkuji auto</t>
  </si>
  <si>
    <t>neodpověděl</t>
  </si>
  <si>
    <t>pořádek a čistota</t>
  </si>
  <si>
    <t>herní prvky, hřiště</t>
  </si>
  <si>
    <t>prostory pro odpad</t>
  </si>
  <si>
    <t>zeleň</t>
  </si>
  <si>
    <t>parkovací prostory</t>
  </si>
  <si>
    <t>neodpovědělo</t>
  </si>
  <si>
    <t>Myslíte, že v daném prostoru je zeleně:</t>
  </si>
  <si>
    <t>příliš mnoho</t>
  </si>
  <si>
    <t>akorát, odpovídá to možnostem prostoru</t>
  </si>
  <si>
    <t>velmi málo, přeji si více a kvalitnější zeleň</t>
  </si>
  <si>
    <t>Myslíte, že v prostoru je míst k posezení a setkávání:</t>
  </si>
  <si>
    <t>zbytečně mnoho</t>
  </si>
  <si>
    <t>akorát</t>
  </si>
  <si>
    <t>velmi málo</t>
  </si>
  <si>
    <t>Myslíte, že v prostoru je míst k parkování:</t>
  </si>
  <si>
    <t>Využíváte služeb místního obchodu sítě Brněnka?</t>
  </si>
  <si>
    <t>vždy</t>
  </si>
  <si>
    <t>jednou týdně</t>
  </si>
  <si>
    <t>zcela výjimečně</t>
  </si>
  <si>
    <t>vůbec</t>
  </si>
  <si>
    <t>jednou měsíčně</t>
  </si>
  <si>
    <t>pohlaví</t>
  </si>
  <si>
    <t>muž</t>
  </si>
  <si>
    <t>žena</t>
  </si>
  <si>
    <t>věk</t>
  </si>
  <si>
    <t>do 25</t>
  </si>
  <si>
    <t>26-40</t>
  </si>
  <si>
    <t>41-55</t>
  </si>
  <si>
    <t>56-70</t>
  </si>
  <si>
    <t>vzdělání</t>
  </si>
  <si>
    <t>vyučen</t>
  </si>
  <si>
    <t>střední</t>
  </si>
  <si>
    <t>střední s maturitou</t>
  </si>
  <si>
    <t>vyskoškolské</t>
  </si>
  <si>
    <t>základní</t>
  </si>
  <si>
    <t>zaměstnání</t>
  </si>
  <si>
    <t>důchodce</t>
  </si>
  <si>
    <t>student</t>
  </si>
  <si>
    <t>procenta</t>
  </si>
  <si>
    <t>zaokrouhlení</t>
  </si>
  <si>
    <t>Hodnocení jako ve škole:</t>
  </si>
  <si>
    <t>Merhautova, Ryšánkova ,Slepá</t>
  </si>
  <si>
    <t>muž 27%, žena 73%</t>
  </si>
  <si>
    <t>prodavačka</t>
  </si>
  <si>
    <t>podnikatel</t>
  </si>
  <si>
    <t>kuchař</t>
  </si>
  <si>
    <t>pedagogický pracovník</t>
  </si>
  <si>
    <t>projektant</t>
  </si>
  <si>
    <t>právník</t>
  </si>
  <si>
    <t>mateřská dovolená</t>
  </si>
  <si>
    <t>administrátor</t>
  </si>
  <si>
    <t>zdravotní sestra</t>
  </si>
  <si>
    <t>fakturant prodeje</t>
  </si>
  <si>
    <t>obchodní asistentka</t>
  </si>
  <si>
    <t>mzdová účetní</t>
  </si>
  <si>
    <t>provozní MŠ</t>
  </si>
  <si>
    <t>administrativa</t>
  </si>
  <si>
    <t>arbiter</t>
  </si>
  <si>
    <t>učitel VŠ</t>
  </si>
  <si>
    <t>manažerské pozice</t>
  </si>
  <si>
    <t>dohromady 90% !!!</t>
  </si>
  <si>
    <t>71 a více</t>
  </si>
  <si>
    <t>do 25 - 4%, 26-40 - 39%, 41-55 - 20%, 56-70 - 24%, 71 a více - 13%</t>
  </si>
  <si>
    <t>zš - 6%, vyučen - 15%, sš 13%, sš s maturitou 42%, vš 24%</t>
  </si>
  <si>
    <t>Poznámky a názory, které dotazovaní vepsali do dotazníků "navíc":</t>
  </si>
  <si>
    <t>číslo dotazníku</t>
  </si>
  <si>
    <t>poznámka se týká otázky č.</t>
  </si>
  <si>
    <t>poznámka</t>
  </si>
  <si>
    <t>špína a odpad kolem plotu a vzahrádce pod okny v ul. Ryšánkové</t>
  </si>
  <si>
    <t>x</t>
  </si>
  <si>
    <t>velký nepořádek v okolí domů a zahrad Ryšánkova - Merhautova</t>
  </si>
  <si>
    <t>všude velký nepořádek, platíme za úklid, ale - zrušit, nikdo neuklízí</t>
  </si>
  <si>
    <t>všude nepořádek, parkovací prostory zrušit</t>
  </si>
  <si>
    <t>parkovací prostory zrušit</t>
  </si>
  <si>
    <t>procházím se zde, relaxuji, povídám se známými, okna bytu mám do parčíku</t>
  </si>
  <si>
    <t>parkovací prostory zrušit nebo omezit</t>
  </si>
  <si>
    <t>psi chodí venčit i z ulice, kteří zde nebydlí</t>
  </si>
  <si>
    <t>stále pokdydaná okna okna a balkóny od holubů</t>
  </si>
  <si>
    <t>zeleň by musela být hlídaná ve dne v noci jinak bude vše zničené</t>
  </si>
  <si>
    <t>autoa parkují na chodnících, odtahují popelnice, aby mohli parkovat a parkují i cizí, kteří zde nebydlí</t>
  </si>
  <si>
    <t>procházím se zde, relaxuji, povídám se známými, dívám se z balkonu v III. Patře</t>
  </si>
  <si>
    <t>lavičky a pískoviště zničeno mladými puberťáky</t>
  </si>
  <si>
    <t>dle značky zákaz vjezdu u vchodu - parkují cizí, vyjímka bydlící v domě</t>
  </si>
  <si>
    <t>vyjímka - večerka na Jugoslávské č. 26 - 2xtýdně, trafika dole - velmi často - tisk denně + nealko pivo</t>
  </si>
  <si>
    <t>prosím o zbudování pískoviště či hřiště pro malé děti. Jen v našem domě jsou nyní 3 děti do 1 roku. Děkuji.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</si>
</sst>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1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.5"/>
      <name val="Arial"/>
      <family val="0"/>
    </font>
    <font>
      <sz val="8"/>
      <name val="Tahoma"/>
      <family val="2"/>
    </font>
    <font>
      <b/>
      <sz val="8.25"/>
      <name val="Arial"/>
      <family val="0"/>
    </font>
    <font>
      <b/>
      <sz val="9"/>
      <name val="Arial"/>
      <family val="0"/>
    </font>
    <font>
      <b/>
      <sz val="8.75"/>
      <name val="Arial"/>
      <family val="0"/>
    </font>
    <font>
      <b/>
      <sz val="9.25"/>
      <name val="Arial"/>
      <family val="0"/>
    </font>
    <font>
      <sz val="8.75"/>
      <name val="Arial"/>
      <family val="0"/>
    </font>
    <font>
      <sz val="8.5"/>
      <name val="Arial"/>
      <family val="0"/>
    </font>
    <font>
      <sz val="9"/>
      <name val="Arial"/>
      <family val="0"/>
    </font>
    <font>
      <b/>
      <sz val="9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Jak se Vám líbí úprava veřejných prostor mezi domy?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815"/>
          <c:w val="0.88825"/>
          <c:h val="0.65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čísla!$A$12:$A$16</c:f>
              <c:strCache/>
            </c:strRef>
          </c:cat>
          <c:val>
            <c:numRef>
              <c:f>čísla!$C$12:$C$16</c:f>
              <c:numCache/>
            </c:numRef>
          </c:val>
        </c:ser>
        <c:overlap val="80"/>
        <c:gapWidth val="130"/>
        <c:axId val="18778905"/>
        <c:axId val="47751114"/>
      </c:barChart>
      <c:catAx>
        <c:axId val="18778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751114"/>
        <c:crosses val="autoZero"/>
        <c:auto val="1"/>
        <c:lblOffset val="100"/>
        <c:noMultiLvlLbl val="0"/>
      </c:catAx>
      <c:valAx>
        <c:axId val="47751114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778905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Myslíte, že v prostoru je míst k parkování: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185"/>
          <c:w val="0.894"/>
          <c:h val="0.651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čísla!$A$99:$A$101</c:f>
              <c:strCache/>
            </c:strRef>
          </c:cat>
          <c:val>
            <c:numRef>
              <c:f>čísla!$C$99:$C$101</c:f>
              <c:numCache/>
            </c:numRef>
          </c:val>
        </c:ser>
        <c:overlap val="80"/>
        <c:gapWidth val="130"/>
        <c:axId val="57869627"/>
        <c:axId val="17039436"/>
      </c:barChart>
      <c:catAx>
        <c:axId val="57869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039436"/>
        <c:crosses val="autoZero"/>
        <c:auto val="1"/>
        <c:lblOffset val="100"/>
        <c:noMultiLvlLbl val="0"/>
      </c:catAx>
      <c:valAx>
        <c:axId val="17039436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869627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Využíváte služeb místního obchodu sítě Brněnka?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6925"/>
          <c:w val="0.90225"/>
          <c:h val="0.670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čísla!$A$107:$A$111</c:f>
              <c:strCache/>
            </c:strRef>
          </c:cat>
          <c:val>
            <c:numRef>
              <c:f>čísla!$C$107:$C$111</c:f>
              <c:numCache/>
            </c:numRef>
          </c:val>
        </c:ser>
        <c:overlap val="80"/>
        <c:gapWidth val="130"/>
        <c:axId val="29625997"/>
        <c:axId val="42387710"/>
      </c:barChart>
      <c:catAx>
        <c:axId val="29625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387710"/>
        <c:crosses val="autoZero"/>
        <c:auto val="1"/>
        <c:lblOffset val="100"/>
        <c:noMultiLvlLbl val="0"/>
      </c:catAx>
      <c:valAx>
        <c:axId val="42387710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625997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pohlaví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7125"/>
          <c:w val="0.90025"/>
          <c:h val="0.668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čísla!$A$117:$A$118</c:f>
              <c:strCache/>
            </c:strRef>
          </c:cat>
          <c:val>
            <c:numRef>
              <c:f>čísla!$C$117:$C$118</c:f>
              <c:numCache/>
            </c:numRef>
          </c:val>
        </c:ser>
        <c:overlap val="80"/>
        <c:gapWidth val="130"/>
        <c:axId val="63731871"/>
        <c:axId val="35853936"/>
      </c:barChart>
      <c:catAx>
        <c:axId val="63731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853936"/>
        <c:crosses val="autoZero"/>
        <c:auto val="1"/>
        <c:lblOffset val="100"/>
        <c:noMultiLvlLbl val="0"/>
      </c:catAx>
      <c:valAx>
        <c:axId val="35853936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731871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věk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2125"/>
          <c:w val="0.9047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čísla!$A$124:$A$128</c:f>
              <c:strCache/>
            </c:strRef>
          </c:cat>
          <c:val>
            <c:numRef>
              <c:f>čísla!$C$124:$C$128</c:f>
              <c:numCache/>
            </c:numRef>
          </c:val>
        </c:ser>
        <c:overlap val="80"/>
        <c:gapWidth val="130"/>
        <c:axId val="12012401"/>
        <c:axId val="51736738"/>
      </c:barChart>
      <c:catAx>
        <c:axId val="12012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736738"/>
        <c:crosses val="autoZero"/>
        <c:auto val="1"/>
        <c:lblOffset val="100"/>
        <c:noMultiLvlLbl val="0"/>
      </c:catAx>
      <c:valAx>
        <c:axId val="51736738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012401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vzdělání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7325"/>
          <c:w val="0.9045"/>
          <c:h val="0.666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čísla!$A$134:$A$138</c:f>
              <c:strCache/>
            </c:strRef>
          </c:cat>
          <c:val>
            <c:numRef>
              <c:f>čísla!$C$134:$C$138</c:f>
              <c:numCache/>
            </c:numRef>
          </c:val>
        </c:ser>
        <c:overlap val="80"/>
        <c:gapWidth val="130"/>
        <c:axId val="52072195"/>
        <c:axId val="1400724"/>
      </c:barChart>
      <c:catAx>
        <c:axId val="52072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00724"/>
        <c:crosses val="autoZero"/>
        <c:auto val="1"/>
        <c:lblOffset val="100"/>
        <c:noMultiLvlLbl val="0"/>
      </c:catAx>
      <c:valAx>
        <c:axId val="1400724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072195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Jak tyto prostory nejčastěji využíváte?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18575"/>
          <c:w val="0.8935"/>
          <c:h val="0.76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čísla!$A$21:$A$25</c:f>
              <c:strCache/>
            </c:strRef>
          </c:cat>
          <c:val>
            <c:numRef>
              <c:f>čísla!$C$21:$C$25</c:f>
              <c:numCache/>
            </c:numRef>
          </c:val>
        </c:ser>
        <c:overlap val="80"/>
        <c:gapWidth val="130"/>
        <c:axId val="58103211"/>
        <c:axId val="28485052"/>
      </c:barChart>
      <c:catAx>
        <c:axId val="58103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485052"/>
        <c:crosses val="autoZero"/>
        <c:auto val="1"/>
        <c:lblOffset val="100"/>
        <c:noMultiLvlLbl val="0"/>
      </c:catAx>
      <c:valAx>
        <c:axId val="28485052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103211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pořádek a čistota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735"/>
          <c:w val="0.8925"/>
          <c:h val="0.6652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585858"/>
                </a:gs>
                <a:gs pos="100000">
                  <a:srgbClr val="C0C0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čísla!$C$37:$C$41</c:f>
              <c:numCache/>
            </c:numRef>
          </c:val>
        </c:ser>
        <c:overlap val="80"/>
        <c:gapWidth val="130"/>
        <c:axId val="53590269"/>
        <c:axId val="8677486"/>
      </c:barChart>
      <c:catAx>
        <c:axId val="53590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677486"/>
        <c:crosses val="autoZero"/>
        <c:auto val="1"/>
        <c:lblOffset val="100"/>
        <c:noMultiLvlLbl val="0"/>
      </c:catAx>
      <c:valAx>
        <c:axId val="8677486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590269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herní prvky, hřiště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82"/>
          <c:w val="0.89"/>
          <c:h val="0.6552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585858"/>
                </a:gs>
                <a:gs pos="100000">
                  <a:srgbClr val="C0C0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čísla!$C$46:$C$50</c:f>
              <c:numCache/>
            </c:numRef>
          </c:val>
        </c:ser>
        <c:overlap val="80"/>
        <c:gapWidth val="130"/>
        <c:axId val="22543631"/>
        <c:axId val="30896096"/>
      </c:barChart>
      <c:catAx>
        <c:axId val="22543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896096"/>
        <c:crosses val="autoZero"/>
        <c:auto val="1"/>
        <c:lblOffset val="100"/>
        <c:noMultiLvlLbl val="0"/>
      </c:catAx>
      <c:valAx>
        <c:axId val="30896096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543631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prostory pro odpad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86"/>
          <c:w val="0.89225"/>
          <c:h val="0.651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585858"/>
                </a:gs>
                <a:gs pos="100000">
                  <a:srgbClr val="C0C0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čísla!$C$55:$C$59</c:f>
              <c:numCache/>
            </c:numRef>
          </c:val>
        </c:ser>
        <c:overlap val="80"/>
        <c:gapWidth val="130"/>
        <c:axId val="37513697"/>
        <c:axId val="26231826"/>
      </c:barChart>
      <c:catAx>
        <c:axId val="37513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231826"/>
        <c:crosses val="autoZero"/>
        <c:auto val="1"/>
        <c:lblOffset val="100"/>
        <c:noMultiLvlLbl val="0"/>
      </c:catAx>
      <c:valAx>
        <c:axId val="26231826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513697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zeleň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1915"/>
          <c:w val="0.89325"/>
          <c:h val="0.831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585858"/>
                </a:gs>
                <a:gs pos="100000">
                  <a:srgbClr val="C0C0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čísla!$C$64:$C$68</c:f>
              <c:numCache/>
            </c:numRef>
          </c:val>
        </c:ser>
        <c:overlap val="80"/>
        <c:gapWidth val="130"/>
        <c:axId val="10291059"/>
        <c:axId val="34499844"/>
      </c:barChart>
      <c:catAx>
        <c:axId val="10291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499844"/>
        <c:crosses val="autoZero"/>
        <c:auto val="1"/>
        <c:lblOffset val="100"/>
        <c:noMultiLvlLbl val="0"/>
      </c:catAx>
      <c:valAx>
        <c:axId val="34499844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291059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parkovací prostory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5"/>
          <c:y val="0.185"/>
          <c:w val="0.888"/>
          <c:h val="0.6512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585858"/>
                </a:gs>
                <a:gs pos="100000">
                  <a:srgbClr val="C0C0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čísla!$C$73:$C$77</c:f>
              <c:numCache/>
            </c:numRef>
          </c:val>
        </c:ser>
        <c:overlap val="80"/>
        <c:gapWidth val="130"/>
        <c:axId val="12770757"/>
        <c:axId val="21787318"/>
      </c:barChart>
      <c:catAx>
        <c:axId val="12770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787318"/>
        <c:crosses val="autoZero"/>
        <c:auto val="1"/>
        <c:lblOffset val="100"/>
        <c:noMultiLvlLbl val="0"/>
      </c:catAx>
      <c:valAx>
        <c:axId val="21787318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770757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Myslíte, že v daném prostoru je zeleně: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6"/>
          <c:w val="0.8955"/>
          <c:h val="0.67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čísla!$A$83:$A$85</c:f>
              <c:strCache/>
            </c:strRef>
          </c:cat>
          <c:val>
            <c:numRef>
              <c:f>čísla!$C$83:$C$85</c:f>
              <c:numCache/>
            </c:numRef>
          </c:val>
        </c:ser>
        <c:overlap val="80"/>
        <c:gapWidth val="130"/>
        <c:axId val="60945623"/>
        <c:axId val="33545512"/>
      </c:barChart>
      <c:catAx>
        <c:axId val="60945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545512"/>
        <c:crosses val="autoZero"/>
        <c:auto val="1"/>
        <c:lblOffset val="100"/>
        <c:noMultiLvlLbl val="0"/>
      </c:catAx>
      <c:valAx>
        <c:axId val="33545512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945623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Myslíte, že v prostoru je míst k posezení a setkávání: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6375"/>
          <c:w val="0.892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čísla!$A$91:$A$93</c:f>
              <c:strCache/>
            </c:strRef>
          </c:cat>
          <c:val>
            <c:numRef>
              <c:f>čísla!$C$91:$C$93</c:f>
              <c:numCache/>
            </c:numRef>
          </c:val>
        </c:ser>
        <c:overlap val="80"/>
        <c:gapWidth val="130"/>
        <c:axId val="33117353"/>
        <c:axId val="12137562"/>
      </c:barChart>
      <c:catAx>
        <c:axId val="33117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137562"/>
        <c:crosses val="autoZero"/>
        <c:auto val="1"/>
        <c:lblOffset val="100"/>
        <c:noMultiLvlLbl val="0"/>
      </c:catAx>
      <c:valAx>
        <c:axId val="12137562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117353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6</xdr:row>
      <xdr:rowOff>38100</xdr:rowOff>
    </xdr:from>
    <xdr:to>
      <xdr:col>12</xdr:col>
      <xdr:colOff>514350</xdr:colOff>
      <xdr:row>19</xdr:row>
      <xdr:rowOff>114300</xdr:rowOff>
    </xdr:to>
    <xdr:graphicFrame>
      <xdr:nvGraphicFramePr>
        <xdr:cNvPr id="1" name="Chart 2"/>
        <xdr:cNvGraphicFramePr/>
      </xdr:nvGraphicFramePr>
      <xdr:xfrm>
        <a:off x="5086350" y="1009650"/>
        <a:ext cx="36766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104775</xdr:colOff>
      <xdr:row>14</xdr:row>
      <xdr:rowOff>133350</xdr:rowOff>
    </xdr:from>
    <xdr:to>
      <xdr:col>12</xdr:col>
      <xdr:colOff>371475</xdr:colOff>
      <xdr:row>27</xdr:row>
      <xdr:rowOff>114300</xdr:rowOff>
    </xdr:to>
    <xdr:graphicFrame>
      <xdr:nvGraphicFramePr>
        <xdr:cNvPr id="2" name="Chart 3"/>
        <xdr:cNvGraphicFramePr/>
      </xdr:nvGraphicFramePr>
      <xdr:xfrm>
        <a:off x="4695825" y="2400300"/>
        <a:ext cx="39243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95250</xdr:colOff>
      <xdr:row>27</xdr:row>
      <xdr:rowOff>133350</xdr:rowOff>
    </xdr:from>
    <xdr:to>
      <xdr:col>11</xdr:col>
      <xdr:colOff>285750</xdr:colOff>
      <xdr:row>42</xdr:row>
      <xdr:rowOff>95250</xdr:rowOff>
    </xdr:to>
    <xdr:graphicFrame>
      <xdr:nvGraphicFramePr>
        <xdr:cNvPr id="3" name="Chart 4"/>
        <xdr:cNvGraphicFramePr/>
      </xdr:nvGraphicFramePr>
      <xdr:xfrm>
        <a:off x="4076700" y="4505325"/>
        <a:ext cx="3848100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314325</xdr:colOff>
      <xdr:row>37</xdr:row>
      <xdr:rowOff>0</xdr:rowOff>
    </xdr:from>
    <xdr:to>
      <xdr:col>11</xdr:col>
      <xdr:colOff>400050</xdr:colOff>
      <xdr:row>50</xdr:row>
      <xdr:rowOff>123825</xdr:rowOff>
    </xdr:to>
    <xdr:graphicFrame>
      <xdr:nvGraphicFramePr>
        <xdr:cNvPr id="4" name="Chart 5"/>
        <xdr:cNvGraphicFramePr/>
      </xdr:nvGraphicFramePr>
      <xdr:xfrm>
        <a:off x="4295775" y="5991225"/>
        <a:ext cx="3743325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504825</xdr:colOff>
      <xdr:row>41</xdr:row>
      <xdr:rowOff>114300</xdr:rowOff>
    </xdr:from>
    <xdr:to>
      <xdr:col>12</xdr:col>
      <xdr:colOff>66675</xdr:colOff>
      <xdr:row>55</xdr:row>
      <xdr:rowOff>28575</xdr:rowOff>
    </xdr:to>
    <xdr:graphicFrame>
      <xdr:nvGraphicFramePr>
        <xdr:cNvPr id="5" name="Chart 6"/>
        <xdr:cNvGraphicFramePr/>
      </xdr:nvGraphicFramePr>
      <xdr:xfrm>
        <a:off x="4486275" y="6753225"/>
        <a:ext cx="3829050" cy="2181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285750</xdr:colOff>
      <xdr:row>53</xdr:row>
      <xdr:rowOff>57150</xdr:rowOff>
    </xdr:from>
    <xdr:to>
      <xdr:col>11</xdr:col>
      <xdr:colOff>504825</xdr:colOff>
      <xdr:row>66</xdr:row>
      <xdr:rowOff>104775</xdr:rowOff>
    </xdr:to>
    <xdr:graphicFrame>
      <xdr:nvGraphicFramePr>
        <xdr:cNvPr id="6" name="Chart 7"/>
        <xdr:cNvGraphicFramePr/>
      </xdr:nvGraphicFramePr>
      <xdr:xfrm>
        <a:off x="4267200" y="8639175"/>
        <a:ext cx="3876675" cy="2152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552450</xdr:colOff>
      <xdr:row>63</xdr:row>
      <xdr:rowOff>104775</xdr:rowOff>
    </xdr:from>
    <xdr:to>
      <xdr:col>11</xdr:col>
      <xdr:colOff>561975</xdr:colOff>
      <xdr:row>76</xdr:row>
      <xdr:rowOff>142875</xdr:rowOff>
    </xdr:to>
    <xdr:graphicFrame>
      <xdr:nvGraphicFramePr>
        <xdr:cNvPr id="7" name="Chart 8"/>
        <xdr:cNvGraphicFramePr/>
      </xdr:nvGraphicFramePr>
      <xdr:xfrm>
        <a:off x="4533900" y="10306050"/>
        <a:ext cx="3667125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457200</xdr:colOff>
      <xdr:row>79</xdr:row>
      <xdr:rowOff>19050</xdr:rowOff>
    </xdr:from>
    <xdr:to>
      <xdr:col>11</xdr:col>
      <xdr:colOff>171450</xdr:colOff>
      <xdr:row>95</xdr:row>
      <xdr:rowOff>9525</xdr:rowOff>
    </xdr:to>
    <xdr:graphicFrame>
      <xdr:nvGraphicFramePr>
        <xdr:cNvPr id="8" name="Chart 9"/>
        <xdr:cNvGraphicFramePr/>
      </xdr:nvGraphicFramePr>
      <xdr:xfrm>
        <a:off x="3829050" y="12811125"/>
        <a:ext cx="3981450" cy="2581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295275</xdr:colOff>
      <xdr:row>89</xdr:row>
      <xdr:rowOff>28575</xdr:rowOff>
    </xdr:from>
    <xdr:to>
      <xdr:col>11</xdr:col>
      <xdr:colOff>457200</xdr:colOff>
      <xdr:row>104</xdr:row>
      <xdr:rowOff>123825</xdr:rowOff>
    </xdr:to>
    <xdr:graphicFrame>
      <xdr:nvGraphicFramePr>
        <xdr:cNvPr id="9" name="Chart 10"/>
        <xdr:cNvGraphicFramePr/>
      </xdr:nvGraphicFramePr>
      <xdr:xfrm>
        <a:off x="4276725" y="14439900"/>
        <a:ext cx="3819525" cy="2524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552450</xdr:colOff>
      <xdr:row>97</xdr:row>
      <xdr:rowOff>114300</xdr:rowOff>
    </xdr:from>
    <xdr:to>
      <xdr:col>12</xdr:col>
      <xdr:colOff>200025</xdr:colOff>
      <xdr:row>110</xdr:row>
      <xdr:rowOff>152400</xdr:rowOff>
    </xdr:to>
    <xdr:graphicFrame>
      <xdr:nvGraphicFramePr>
        <xdr:cNvPr id="10" name="Chart 11"/>
        <xdr:cNvGraphicFramePr/>
      </xdr:nvGraphicFramePr>
      <xdr:xfrm>
        <a:off x="4533900" y="15821025"/>
        <a:ext cx="3914775" cy="2143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352425</xdr:colOff>
      <xdr:row>105</xdr:row>
      <xdr:rowOff>133350</xdr:rowOff>
    </xdr:from>
    <xdr:to>
      <xdr:col>12</xdr:col>
      <xdr:colOff>390525</xdr:colOff>
      <xdr:row>121</xdr:row>
      <xdr:rowOff>47625</xdr:rowOff>
    </xdr:to>
    <xdr:graphicFrame>
      <xdr:nvGraphicFramePr>
        <xdr:cNvPr id="11" name="Chart 12"/>
        <xdr:cNvGraphicFramePr/>
      </xdr:nvGraphicFramePr>
      <xdr:xfrm>
        <a:off x="4333875" y="17135475"/>
        <a:ext cx="4305300" cy="2505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400050</xdr:colOff>
      <xdr:row>117</xdr:row>
      <xdr:rowOff>104775</xdr:rowOff>
    </xdr:from>
    <xdr:to>
      <xdr:col>12</xdr:col>
      <xdr:colOff>342900</xdr:colOff>
      <xdr:row>132</xdr:row>
      <xdr:rowOff>152400</xdr:rowOff>
    </xdr:to>
    <xdr:graphicFrame>
      <xdr:nvGraphicFramePr>
        <xdr:cNvPr id="12" name="Chart 13"/>
        <xdr:cNvGraphicFramePr/>
      </xdr:nvGraphicFramePr>
      <xdr:xfrm>
        <a:off x="4381500" y="19050000"/>
        <a:ext cx="421005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466725</xdr:colOff>
      <xdr:row>124</xdr:row>
      <xdr:rowOff>66675</xdr:rowOff>
    </xdr:from>
    <xdr:to>
      <xdr:col>12</xdr:col>
      <xdr:colOff>590550</xdr:colOff>
      <xdr:row>139</xdr:row>
      <xdr:rowOff>142875</xdr:rowOff>
    </xdr:to>
    <xdr:graphicFrame>
      <xdr:nvGraphicFramePr>
        <xdr:cNvPr id="13" name="Chart 14"/>
        <xdr:cNvGraphicFramePr/>
      </xdr:nvGraphicFramePr>
      <xdr:xfrm>
        <a:off x="4448175" y="20145375"/>
        <a:ext cx="4391025" cy="2505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152400</xdr:colOff>
      <xdr:row>133</xdr:row>
      <xdr:rowOff>152400</xdr:rowOff>
    </xdr:from>
    <xdr:to>
      <xdr:col>12</xdr:col>
      <xdr:colOff>304800</xdr:colOff>
      <xdr:row>149</xdr:row>
      <xdr:rowOff>9525</xdr:rowOff>
    </xdr:to>
    <xdr:graphicFrame>
      <xdr:nvGraphicFramePr>
        <xdr:cNvPr id="14" name="Chart 15"/>
        <xdr:cNvGraphicFramePr/>
      </xdr:nvGraphicFramePr>
      <xdr:xfrm>
        <a:off x="4133850" y="21688425"/>
        <a:ext cx="4419600" cy="24479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4"/>
  <sheetViews>
    <sheetView tabSelected="1" workbookViewId="0" topLeftCell="A1">
      <selection activeCell="E22" sqref="E22"/>
    </sheetView>
  </sheetViews>
  <sheetFormatPr defaultColWidth="9.140625" defaultRowHeight="12.75"/>
  <cols>
    <col min="1" max="1" width="23.140625" style="0" customWidth="1"/>
  </cols>
  <sheetData>
    <row r="1" spans="1:3" ht="12.75">
      <c r="A1" s="12" t="s">
        <v>61</v>
      </c>
      <c r="B1" s="12"/>
      <c r="C1" s="12"/>
    </row>
    <row r="2" spans="1:3" ht="12.75">
      <c r="A2" s="12"/>
      <c r="B2" s="12"/>
      <c r="C2" s="12"/>
    </row>
    <row r="4" spans="1:2" ht="12.75">
      <c r="A4" t="s">
        <v>0</v>
      </c>
      <c r="B4">
        <v>46</v>
      </c>
    </row>
    <row r="5" spans="1:2" ht="12.75">
      <c r="A5" t="s">
        <v>1</v>
      </c>
      <c r="B5" s="1" t="s">
        <v>62</v>
      </c>
    </row>
    <row r="6" spans="1:2" ht="12.75">
      <c r="A6" t="s">
        <v>2</v>
      </c>
      <c r="B6" s="1" t="s">
        <v>82</v>
      </c>
    </row>
    <row r="7" spans="1:2" ht="12.75">
      <c r="A7" t="s">
        <v>3</v>
      </c>
      <c r="B7" s="1" t="s">
        <v>83</v>
      </c>
    </row>
    <row r="9" ht="12.75">
      <c r="A9" s="2" t="s">
        <v>4</v>
      </c>
    </row>
    <row r="11" spans="2:3" ht="12.75">
      <c r="B11" t="s">
        <v>10</v>
      </c>
      <c r="C11" t="s">
        <v>11</v>
      </c>
    </row>
    <row r="12" spans="1:3" ht="12.75">
      <c r="A12" t="s">
        <v>5</v>
      </c>
      <c r="B12">
        <v>0</v>
      </c>
      <c r="C12" s="3">
        <v>0</v>
      </c>
    </row>
    <row r="13" spans="1:3" ht="12.75">
      <c r="A13" t="s">
        <v>6</v>
      </c>
      <c r="B13">
        <v>0</v>
      </c>
      <c r="C13" s="3">
        <v>0</v>
      </c>
    </row>
    <row r="14" spans="1:3" ht="12.75">
      <c r="A14" t="s">
        <v>7</v>
      </c>
      <c r="B14">
        <v>4</v>
      </c>
      <c r="C14" s="5">
        <v>8.695652173913043</v>
      </c>
    </row>
    <row r="15" spans="1:4" ht="12.75">
      <c r="A15" t="s">
        <v>8</v>
      </c>
      <c r="B15">
        <v>22</v>
      </c>
      <c r="C15" s="5">
        <v>47.82608695652174</v>
      </c>
      <c r="D15" s="13" t="s">
        <v>80</v>
      </c>
    </row>
    <row r="16" spans="1:4" ht="12.75">
      <c r="A16" t="s">
        <v>9</v>
      </c>
      <c r="B16">
        <v>20</v>
      </c>
      <c r="C16" s="5">
        <v>43.47826086956522</v>
      </c>
      <c r="D16" s="14"/>
    </row>
    <row r="17" spans="1:3" ht="12.75">
      <c r="A17" t="s">
        <v>12</v>
      </c>
      <c r="B17">
        <f>SUM(B12:B16)</f>
        <v>46</v>
      </c>
      <c r="C17" s="3">
        <f>SUM(C12:C16)</f>
        <v>100</v>
      </c>
    </row>
    <row r="19" ht="12.75">
      <c r="A19" s="2" t="s">
        <v>13</v>
      </c>
    </row>
    <row r="20" spans="2:4" ht="12.75">
      <c r="B20" s="4" t="s">
        <v>10</v>
      </c>
      <c r="C20" s="4" t="s">
        <v>11</v>
      </c>
      <c r="D20" s="4"/>
    </row>
    <row r="21" spans="1:3" ht="12.75">
      <c r="A21" t="s">
        <v>14</v>
      </c>
      <c r="B21">
        <v>33</v>
      </c>
      <c r="C21" s="5">
        <v>71.73913043478261</v>
      </c>
    </row>
    <row r="22" spans="1:3" ht="12.75">
      <c r="A22" t="s">
        <v>15</v>
      </c>
      <c r="B22">
        <v>1</v>
      </c>
      <c r="C22" s="5">
        <v>2.1739130434782608</v>
      </c>
    </row>
    <row r="23" spans="1:3" ht="12.75">
      <c r="A23" t="s">
        <v>16</v>
      </c>
      <c r="B23">
        <v>5</v>
      </c>
      <c r="C23" s="5">
        <v>10.869565217391305</v>
      </c>
    </row>
    <row r="24" spans="1:3" ht="12.75">
      <c r="A24" t="s">
        <v>17</v>
      </c>
      <c r="B24">
        <v>1</v>
      </c>
      <c r="C24" s="5">
        <v>2.1739130434782608</v>
      </c>
    </row>
    <row r="25" spans="1:3" ht="12.75">
      <c r="A25" t="s">
        <v>18</v>
      </c>
      <c r="B25">
        <v>6</v>
      </c>
      <c r="C25" s="5">
        <v>13.043478260869565</v>
      </c>
    </row>
    <row r="26" spans="1:3" ht="12.75">
      <c r="A26" t="s">
        <v>12</v>
      </c>
      <c r="B26">
        <f>SUM(B21:B25)</f>
        <v>46</v>
      </c>
      <c r="C26">
        <f>SUM(C21:C25)</f>
        <v>100.00000000000001</v>
      </c>
    </row>
    <row r="27" spans="1:2" ht="12.75">
      <c r="A27" t="s">
        <v>19</v>
      </c>
      <c r="B27">
        <v>0</v>
      </c>
    </row>
    <row r="29" ht="12.75">
      <c r="A29" s="2" t="s">
        <v>60</v>
      </c>
    </row>
    <row r="30" spans="1:2" ht="12.75">
      <c r="A30" t="s">
        <v>20</v>
      </c>
      <c r="B30">
        <v>4.35</v>
      </c>
    </row>
    <row r="31" spans="1:2" ht="12.75">
      <c r="A31" t="s">
        <v>21</v>
      </c>
      <c r="B31">
        <v>4.34</v>
      </c>
    </row>
    <row r="32" spans="1:2" ht="12.75">
      <c r="A32" t="s">
        <v>22</v>
      </c>
      <c r="B32">
        <v>3.93</v>
      </c>
    </row>
    <row r="33" spans="1:2" ht="12.75">
      <c r="A33" t="s">
        <v>23</v>
      </c>
      <c r="B33">
        <v>3.89</v>
      </c>
    </row>
    <row r="34" spans="1:2" ht="12.75">
      <c r="A34" t="s">
        <v>24</v>
      </c>
      <c r="B34">
        <v>4.39</v>
      </c>
    </row>
    <row r="36" spans="1:4" ht="12.75">
      <c r="A36" s="2" t="s">
        <v>20</v>
      </c>
      <c r="B36" s="4" t="s">
        <v>10</v>
      </c>
      <c r="C36" s="4" t="s">
        <v>11</v>
      </c>
      <c r="D36" s="4"/>
    </row>
    <row r="37" spans="1:4" ht="12.75">
      <c r="A37">
        <v>1</v>
      </c>
      <c r="B37" s="4">
        <v>0</v>
      </c>
      <c r="C37">
        <v>0</v>
      </c>
      <c r="D37" s="4"/>
    </row>
    <row r="38" spans="1:3" ht="12.75">
      <c r="A38">
        <v>2</v>
      </c>
      <c r="B38" s="4">
        <v>0</v>
      </c>
      <c r="C38" s="4">
        <v>0</v>
      </c>
    </row>
    <row r="39" spans="1:3" ht="12.75">
      <c r="A39">
        <v>3</v>
      </c>
      <c r="B39">
        <v>10</v>
      </c>
      <c r="C39" s="5">
        <v>21.73913043478261</v>
      </c>
    </row>
    <row r="40" spans="1:3" ht="12.75">
      <c r="A40">
        <v>4</v>
      </c>
      <c r="B40">
        <v>10</v>
      </c>
      <c r="C40" s="5">
        <v>21.73913043478261</v>
      </c>
    </row>
    <row r="41" spans="1:3" ht="12.75">
      <c r="A41">
        <v>5</v>
      </c>
      <c r="B41">
        <v>26</v>
      </c>
      <c r="C41" s="5">
        <v>56.52173913043478</v>
      </c>
    </row>
    <row r="42" spans="1:3" ht="12.75">
      <c r="A42" t="s">
        <v>12</v>
      </c>
      <c r="B42">
        <f>SUM(B37:B41)</f>
        <v>46</v>
      </c>
      <c r="C42">
        <f>SUM(C37:C41)</f>
        <v>100</v>
      </c>
    </row>
    <row r="43" spans="1:2" ht="12.75">
      <c r="A43" t="s">
        <v>25</v>
      </c>
      <c r="B43">
        <v>0</v>
      </c>
    </row>
    <row r="45" spans="1:3" ht="12.75">
      <c r="A45" s="2" t="s">
        <v>21</v>
      </c>
      <c r="B45" s="4" t="s">
        <v>10</v>
      </c>
      <c r="C45" s="4" t="s">
        <v>11</v>
      </c>
    </row>
    <row r="46" spans="1:3" ht="12.75">
      <c r="A46">
        <v>1</v>
      </c>
      <c r="B46">
        <v>0</v>
      </c>
      <c r="C46">
        <v>0</v>
      </c>
    </row>
    <row r="47" spans="1:3" ht="12.75">
      <c r="A47">
        <v>2</v>
      </c>
      <c r="B47">
        <v>2</v>
      </c>
      <c r="C47" s="5">
        <v>4.545454545454546</v>
      </c>
    </row>
    <row r="48" spans="1:3" ht="12.75">
      <c r="A48">
        <v>3</v>
      </c>
      <c r="B48">
        <v>6</v>
      </c>
      <c r="C48" s="5">
        <v>13.636363636363637</v>
      </c>
    </row>
    <row r="49" spans="1:3" ht="12.75">
      <c r="A49">
        <v>4</v>
      </c>
      <c r="B49">
        <v>11</v>
      </c>
      <c r="C49" s="5">
        <v>25</v>
      </c>
    </row>
    <row r="50" spans="1:3" ht="12.75">
      <c r="A50">
        <v>5</v>
      </c>
      <c r="B50">
        <v>25</v>
      </c>
      <c r="C50" s="5">
        <v>56.81818181818182</v>
      </c>
    </row>
    <row r="51" spans="1:3" ht="12.75">
      <c r="A51" t="s">
        <v>12</v>
      </c>
      <c r="B51">
        <f>SUM(B46:B50)</f>
        <v>44</v>
      </c>
      <c r="C51">
        <f>SUM(C46:C50)</f>
        <v>100</v>
      </c>
    </row>
    <row r="52" spans="1:2" ht="12.75">
      <c r="A52" t="s">
        <v>25</v>
      </c>
      <c r="B52">
        <v>2</v>
      </c>
    </row>
    <row r="54" spans="1:3" ht="12.75">
      <c r="A54" s="2" t="s">
        <v>22</v>
      </c>
      <c r="B54" s="4" t="s">
        <v>10</v>
      </c>
      <c r="C54" s="4" t="s">
        <v>11</v>
      </c>
    </row>
    <row r="55" spans="1:3" ht="12.75">
      <c r="A55">
        <v>1</v>
      </c>
      <c r="B55">
        <v>0</v>
      </c>
      <c r="C55">
        <v>0</v>
      </c>
    </row>
    <row r="56" spans="1:3" ht="12.75">
      <c r="A56">
        <v>2</v>
      </c>
      <c r="B56">
        <v>4</v>
      </c>
      <c r="C56" s="5">
        <v>8.695652173913043</v>
      </c>
    </row>
    <row r="57" spans="1:3" ht="12.75">
      <c r="A57">
        <v>3</v>
      </c>
      <c r="B57">
        <v>10</v>
      </c>
      <c r="C57" s="5">
        <v>21.73913043478261</v>
      </c>
    </row>
    <row r="58" spans="1:3" ht="12.75">
      <c r="A58">
        <v>4</v>
      </c>
      <c r="B58">
        <v>17</v>
      </c>
      <c r="C58" s="5">
        <v>36.95652173913044</v>
      </c>
    </row>
    <row r="59" spans="1:3" ht="12.75">
      <c r="A59">
        <v>5</v>
      </c>
      <c r="B59">
        <v>15</v>
      </c>
      <c r="C59" s="5">
        <v>32.608695652173914</v>
      </c>
    </row>
    <row r="60" spans="1:3" ht="12.75">
      <c r="A60" t="s">
        <v>12</v>
      </c>
      <c r="B60">
        <f>SUM(B55:B59)</f>
        <v>46</v>
      </c>
      <c r="C60">
        <f>SUM(C55:C59)</f>
        <v>100</v>
      </c>
    </row>
    <row r="61" spans="1:2" ht="12.75">
      <c r="A61" t="s">
        <v>25</v>
      </c>
      <c r="B61">
        <v>0</v>
      </c>
    </row>
    <row r="63" spans="1:3" ht="12.75">
      <c r="A63" s="2" t="s">
        <v>23</v>
      </c>
      <c r="B63" s="4" t="s">
        <v>10</v>
      </c>
      <c r="C63" s="4" t="s">
        <v>11</v>
      </c>
    </row>
    <row r="64" spans="1:3" ht="12.75">
      <c r="A64">
        <v>1</v>
      </c>
      <c r="B64">
        <v>0</v>
      </c>
      <c r="C64">
        <v>0</v>
      </c>
    </row>
    <row r="65" spans="1:3" ht="12.75">
      <c r="A65">
        <v>2</v>
      </c>
      <c r="B65">
        <v>3</v>
      </c>
      <c r="C65" s="5">
        <v>6.521739130434782</v>
      </c>
    </row>
    <row r="66" spans="1:3" ht="12.75">
      <c r="A66">
        <v>3</v>
      </c>
      <c r="B66">
        <v>15</v>
      </c>
      <c r="C66" s="5">
        <v>32.608695652173914</v>
      </c>
    </row>
    <row r="67" spans="1:3" ht="12.75">
      <c r="A67">
        <v>4</v>
      </c>
      <c r="B67">
        <v>12</v>
      </c>
      <c r="C67" s="5">
        <v>26.08695652173913</v>
      </c>
    </row>
    <row r="68" spans="1:3" ht="12.75">
      <c r="A68">
        <v>5</v>
      </c>
      <c r="B68">
        <v>16</v>
      </c>
      <c r="C68" s="5">
        <v>34.78260869565217</v>
      </c>
    </row>
    <row r="69" spans="1:3" ht="12.75">
      <c r="A69" t="s">
        <v>12</v>
      </c>
      <c r="B69">
        <f>SUM(B64:B68)</f>
        <v>46</v>
      </c>
      <c r="C69">
        <f>SUM(C64:C68)</f>
        <v>100</v>
      </c>
    </row>
    <row r="70" spans="1:2" ht="12.75">
      <c r="A70" t="s">
        <v>25</v>
      </c>
      <c r="B70">
        <v>0</v>
      </c>
    </row>
    <row r="72" spans="1:3" ht="12.75">
      <c r="A72" s="2" t="s">
        <v>24</v>
      </c>
      <c r="B72" s="4" t="s">
        <v>10</v>
      </c>
      <c r="C72" s="4" t="s">
        <v>11</v>
      </c>
    </row>
    <row r="73" spans="1:3" ht="12.75">
      <c r="A73">
        <v>1</v>
      </c>
      <c r="B73">
        <v>1</v>
      </c>
      <c r="C73" s="5">
        <v>2.272727272727273</v>
      </c>
    </row>
    <row r="74" spans="1:3" ht="12.75">
      <c r="A74">
        <v>2</v>
      </c>
      <c r="B74">
        <v>2</v>
      </c>
      <c r="C74" s="5">
        <v>4.545454545454546</v>
      </c>
    </row>
    <row r="75" spans="1:3" ht="12.75">
      <c r="A75">
        <v>3</v>
      </c>
      <c r="B75">
        <v>6</v>
      </c>
      <c r="C75" s="5">
        <v>13.636363636363637</v>
      </c>
    </row>
    <row r="76" spans="1:3" ht="12.75">
      <c r="A76">
        <v>4</v>
      </c>
      <c r="B76">
        <v>5</v>
      </c>
      <c r="C76" s="5">
        <v>11.363636363636363</v>
      </c>
    </row>
    <row r="77" spans="1:3" ht="12.75">
      <c r="A77">
        <v>5</v>
      </c>
      <c r="B77">
        <v>30</v>
      </c>
      <c r="C77" s="5">
        <v>68.18181818181819</v>
      </c>
    </row>
    <row r="78" spans="1:3" ht="12.75">
      <c r="A78" t="s">
        <v>12</v>
      </c>
      <c r="B78">
        <f>SUM(B73:B77)</f>
        <v>44</v>
      </c>
      <c r="C78">
        <f>SUM(C73:C77)</f>
        <v>100</v>
      </c>
    </row>
    <row r="79" spans="1:2" ht="12.75">
      <c r="A79" t="s">
        <v>25</v>
      </c>
      <c r="B79">
        <v>2</v>
      </c>
    </row>
    <row r="81" ht="12.75">
      <c r="A81" s="2" t="s">
        <v>26</v>
      </c>
    </row>
    <row r="82" spans="1:3" ht="12.75">
      <c r="A82" s="2"/>
      <c r="B82" s="4" t="s">
        <v>10</v>
      </c>
      <c r="C82" s="4" t="s">
        <v>11</v>
      </c>
    </row>
    <row r="83" spans="1:3" ht="12.75">
      <c r="A83" t="s">
        <v>27</v>
      </c>
      <c r="B83">
        <v>0</v>
      </c>
      <c r="C83">
        <v>0</v>
      </c>
    </row>
    <row r="84" spans="1:3" ht="12.75">
      <c r="A84" t="s">
        <v>28</v>
      </c>
      <c r="B84">
        <v>12</v>
      </c>
      <c r="C84">
        <v>26.1</v>
      </c>
    </row>
    <row r="85" spans="1:3" ht="12.75">
      <c r="A85" t="s">
        <v>29</v>
      </c>
      <c r="B85">
        <v>34</v>
      </c>
      <c r="C85" s="6">
        <v>73.9</v>
      </c>
    </row>
    <row r="86" spans="1:3" ht="12.75">
      <c r="A86" t="s">
        <v>12</v>
      </c>
      <c r="B86">
        <f>SUM(B83:B85)</f>
        <v>46</v>
      </c>
      <c r="C86">
        <f>SUM(C83:C85)</f>
        <v>100</v>
      </c>
    </row>
    <row r="87" spans="1:2" ht="12.75">
      <c r="A87" t="s">
        <v>25</v>
      </c>
      <c r="B87">
        <v>0</v>
      </c>
    </row>
    <row r="89" ht="12.75">
      <c r="A89" s="2" t="s">
        <v>30</v>
      </c>
    </row>
    <row r="90" spans="2:3" ht="12.75">
      <c r="B90" s="4" t="s">
        <v>10</v>
      </c>
      <c r="C90" s="4" t="s">
        <v>11</v>
      </c>
    </row>
    <row r="91" spans="1:3" ht="12.75">
      <c r="A91" t="s">
        <v>31</v>
      </c>
      <c r="B91">
        <v>0</v>
      </c>
      <c r="C91">
        <v>0</v>
      </c>
    </row>
    <row r="92" spans="1:3" ht="12.75">
      <c r="A92" t="s">
        <v>32</v>
      </c>
      <c r="B92">
        <v>9</v>
      </c>
      <c r="C92">
        <v>21.4</v>
      </c>
    </row>
    <row r="93" spans="1:3" ht="12.75">
      <c r="A93" t="s">
        <v>33</v>
      </c>
      <c r="B93">
        <v>33</v>
      </c>
      <c r="C93" s="6">
        <v>78.6</v>
      </c>
    </row>
    <row r="94" spans="1:3" ht="12.75">
      <c r="A94" t="s">
        <v>12</v>
      </c>
      <c r="B94">
        <f>SUM(B91:B93)</f>
        <v>42</v>
      </c>
      <c r="C94">
        <f>SUM(C91:C93)</f>
        <v>100</v>
      </c>
    </row>
    <row r="95" spans="1:2" ht="12.75">
      <c r="A95" t="s">
        <v>25</v>
      </c>
      <c r="B95">
        <v>4</v>
      </c>
    </row>
    <row r="97" ht="12.75">
      <c r="A97" s="2" t="s">
        <v>34</v>
      </c>
    </row>
    <row r="98" spans="2:3" ht="12.75">
      <c r="B98" s="4" t="s">
        <v>10</v>
      </c>
      <c r="C98" s="4" t="s">
        <v>11</v>
      </c>
    </row>
    <row r="99" spans="1:3" ht="12.75">
      <c r="A99" t="s">
        <v>31</v>
      </c>
      <c r="B99">
        <v>15</v>
      </c>
      <c r="C99" s="5">
        <v>33.333333333333336</v>
      </c>
    </row>
    <row r="100" spans="1:3" ht="12.75">
      <c r="A100" t="s">
        <v>32</v>
      </c>
      <c r="B100">
        <v>6</v>
      </c>
      <c r="C100" s="5">
        <v>13.333333333333334</v>
      </c>
    </row>
    <row r="101" spans="1:3" ht="12.75">
      <c r="A101" t="s">
        <v>33</v>
      </c>
      <c r="B101">
        <v>24</v>
      </c>
      <c r="C101" s="5">
        <v>53.333333333333336</v>
      </c>
    </row>
    <row r="102" spans="1:3" ht="12.75">
      <c r="A102" t="s">
        <v>12</v>
      </c>
      <c r="B102">
        <f>SUM(B99:B101)</f>
        <v>45</v>
      </c>
      <c r="C102">
        <f>SUM(C99:C101)</f>
        <v>100</v>
      </c>
    </row>
    <row r="103" spans="1:2" ht="12.75">
      <c r="A103" t="s">
        <v>25</v>
      </c>
      <c r="B103">
        <v>1</v>
      </c>
    </row>
    <row r="105" ht="12.75">
      <c r="A105" s="2" t="s">
        <v>35</v>
      </c>
    </row>
    <row r="106" spans="2:3" ht="12.75">
      <c r="B106" s="4" t="s">
        <v>10</v>
      </c>
      <c r="C106" s="4" t="s">
        <v>11</v>
      </c>
    </row>
    <row r="107" spans="1:3" ht="12.75">
      <c r="A107" t="s">
        <v>36</v>
      </c>
      <c r="B107">
        <v>16</v>
      </c>
      <c r="C107" s="5">
        <v>35.55555555555556</v>
      </c>
    </row>
    <row r="108" spans="1:3" ht="12.75">
      <c r="A108" t="s">
        <v>37</v>
      </c>
      <c r="B108">
        <v>15</v>
      </c>
      <c r="C108" s="5">
        <v>33.333333333333336</v>
      </c>
    </row>
    <row r="109" spans="1:3" ht="12.75">
      <c r="A109" t="s">
        <v>40</v>
      </c>
      <c r="B109">
        <v>2</v>
      </c>
      <c r="C109" s="5">
        <v>4.444444444444445</v>
      </c>
    </row>
    <row r="110" spans="1:3" ht="12.75">
      <c r="A110" t="s">
        <v>38</v>
      </c>
      <c r="B110">
        <v>9</v>
      </c>
      <c r="C110" s="5">
        <v>20</v>
      </c>
    </row>
    <row r="111" spans="1:3" ht="12.75">
      <c r="A111" t="s">
        <v>39</v>
      </c>
      <c r="B111">
        <v>3</v>
      </c>
      <c r="C111" s="5">
        <v>6.666666666666667</v>
      </c>
    </row>
    <row r="112" spans="1:3" ht="12.75">
      <c r="A112" t="s">
        <v>12</v>
      </c>
      <c r="B112">
        <f>SUM(B107:B111)</f>
        <v>45</v>
      </c>
      <c r="C112">
        <f>SUM(C107:C111)</f>
        <v>100</v>
      </c>
    </row>
    <row r="113" spans="1:2" ht="12.75">
      <c r="A113" t="s">
        <v>25</v>
      </c>
      <c r="B113">
        <v>1</v>
      </c>
    </row>
    <row r="115" ht="12.75">
      <c r="A115" s="2" t="s">
        <v>41</v>
      </c>
    </row>
    <row r="116" spans="1:3" ht="12.75">
      <c r="A116" s="2"/>
      <c r="B116" s="4" t="s">
        <v>10</v>
      </c>
      <c r="C116" s="4" t="s">
        <v>11</v>
      </c>
    </row>
    <row r="117" spans="1:4" ht="12.75">
      <c r="A117" t="s">
        <v>42</v>
      </c>
      <c r="B117">
        <v>12</v>
      </c>
      <c r="C117">
        <v>26.7</v>
      </c>
      <c r="D117">
        <v>27</v>
      </c>
    </row>
    <row r="118" spans="1:4" ht="12.75">
      <c r="A118" t="s">
        <v>43</v>
      </c>
      <c r="B118">
        <v>33</v>
      </c>
      <c r="C118">
        <v>73.3</v>
      </c>
      <c r="D118">
        <v>73</v>
      </c>
    </row>
    <row r="119" spans="1:4" ht="12.75">
      <c r="A119" t="s">
        <v>12</v>
      </c>
      <c r="B119">
        <v>45</v>
      </c>
      <c r="C119">
        <f>SUM(C117:C118)</f>
        <v>100</v>
      </c>
      <c r="D119">
        <f>SUM(D117:D118)</f>
        <v>100</v>
      </c>
    </row>
    <row r="120" spans="1:2" ht="12.75">
      <c r="A120" t="s">
        <v>25</v>
      </c>
      <c r="B120">
        <v>1</v>
      </c>
    </row>
    <row r="122" ht="12.75">
      <c r="A122" s="2" t="s">
        <v>44</v>
      </c>
    </row>
    <row r="123" spans="1:3" ht="12.75">
      <c r="A123" s="2"/>
      <c r="B123" s="4" t="s">
        <v>10</v>
      </c>
      <c r="C123" s="4" t="s">
        <v>11</v>
      </c>
    </row>
    <row r="124" spans="1:4" ht="12.75">
      <c r="A124" t="s">
        <v>45</v>
      </c>
      <c r="B124">
        <v>2</v>
      </c>
      <c r="C124" s="5">
        <v>4.3478260869565215</v>
      </c>
      <c r="D124">
        <v>4</v>
      </c>
    </row>
    <row r="125" spans="1:4" ht="12.75">
      <c r="A125" t="s">
        <v>46</v>
      </c>
      <c r="B125">
        <v>18</v>
      </c>
      <c r="C125" s="5">
        <v>39.130434782608695</v>
      </c>
      <c r="D125">
        <v>39</v>
      </c>
    </row>
    <row r="126" spans="1:4" ht="12.75">
      <c r="A126" t="s">
        <v>47</v>
      </c>
      <c r="B126">
        <v>9</v>
      </c>
      <c r="C126" s="5">
        <v>19.565217391304348</v>
      </c>
      <c r="D126">
        <v>20</v>
      </c>
    </row>
    <row r="127" spans="1:4" ht="12.75">
      <c r="A127" t="s">
        <v>48</v>
      </c>
      <c r="B127">
        <v>11</v>
      </c>
      <c r="C127" s="5">
        <v>23.91304347826087</v>
      </c>
      <c r="D127">
        <v>24</v>
      </c>
    </row>
    <row r="128" spans="1:4" ht="12.75">
      <c r="A128" t="s">
        <v>81</v>
      </c>
      <c r="B128">
        <v>6</v>
      </c>
      <c r="C128" s="5">
        <v>13.043478260869565</v>
      </c>
      <c r="D128">
        <v>13</v>
      </c>
    </row>
    <row r="129" spans="1:4" ht="12.75">
      <c r="A129" t="s">
        <v>12</v>
      </c>
      <c r="B129">
        <f>SUM(B124:B128)</f>
        <v>46</v>
      </c>
      <c r="C129">
        <f>SUM(C124:C128)</f>
        <v>100</v>
      </c>
      <c r="D129">
        <f>SUM(D124:D128)</f>
        <v>100</v>
      </c>
    </row>
    <row r="130" spans="1:2" ht="12.75">
      <c r="A130" t="s">
        <v>25</v>
      </c>
      <c r="B130">
        <v>0</v>
      </c>
    </row>
    <row r="132" ht="12.75">
      <c r="A132" s="2" t="s">
        <v>49</v>
      </c>
    </row>
    <row r="133" spans="2:4" ht="12.75">
      <c r="B133" s="4" t="s">
        <v>10</v>
      </c>
      <c r="C133" s="4" t="s">
        <v>11</v>
      </c>
      <c r="D133" t="s">
        <v>59</v>
      </c>
    </row>
    <row r="134" spans="1:4" ht="12.75">
      <c r="A134" t="s">
        <v>54</v>
      </c>
      <c r="B134">
        <v>3</v>
      </c>
      <c r="C134" s="5">
        <v>6.521739130434782</v>
      </c>
      <c r="D134">
        <v>6</v>
      </c>
    </row>
    <row r="135" spans="1:4" ht="12.75">
      <c r="A135" t="s">
        <v>50</v>
      </c>
      <c r="B135">
        <v>7</v>
      </c>
      <c r="C135" s="5">
        <v>15.217391304347826</v>
      </c>
      <c r="D135">
        <v>15</v>
      </c>
    </row>
    <row r="136" spans="1:4" ht="12.75">
      <c r="A136" t="s">
        <v>51</v>
      </c>
      <c r="B136">
        <v>6</v>
      </c>
      <c r="C136" s="5">
        <v>13.043478260869565</v>
      </c>
      <c r="D136">
        <v>13</v>
      </c>
    </row>
    <row r="137" spans="1:4" ht="12.75">
      <c r="A137" t="s">
        <v>52</v>
      </c>
      <c r="B137">
        <v>19</v>
      </c>
      <c r="C137" s="5">
        <v>41.30434782608695</v>
      </c>
      <c r="D137">
        <v>42</v>
      </c>
    </row>
    <row r="138" spans="1:4" ht="12.75">
      <c r="A138" t="s">
        <v>53</v>
      </c>
      <c r="B138">
        <v>11</v>
      </c>
      <c r="C138" s="5">
        <v>23.91304347826087</v>
      </c>
      <c r="D138">
        <v>24</v>
      </c>
    </row>
    <row r="139" spans="1:4" ht="12.75">
      <c r="A139" t="s">
        <v>12</v>
      </c>
      <c r="B139">
        <f>SUM(B134:B138)</f>
        <v>46</v>
      </c>
      <c r="C139">
        <f>SUM(C134:C138)</f>
        <v>100</v>
      </c>
      <c r="D139">
        <f>SUM(D134:D138)</f>
        <v>100</v>
      </c>
    </row>
    <row r="140" spans="1:2" ht="12.75">
      <c r="A140" t="s">
        <v>25</v>
      </c>
      <c r="B140">
        <v>0</v>
      </c>
    </row>
    <row r="142" ht="12.75">
      <c r="A142" s="2" t="s">
        <v>55</v>
      </c>
    </row>
    <row r="143" spans="1:3" ht="12.75">
      <c r="A143" s="2"/>
      <c r="B143" s="4" t="s">
        <v>10</v>
      </c>
      <c r="C143" s="4" t="s">
        <v>58</v>
      </c>
    </row>
    <row r="144" spans="1:3" ht="12.75">
      <c r="A144" t="s">
        <v>56</v>
      </c>
      <c r="B144">
        <v>12</v>
      </c>
      <c r="C144">
        <v>28</v>
      </c>
    </row>
    <row r="145" spans="1:3" ht="12.75">
      <c r="A145" t="s">
        <v>64</v>
      </c>
      <c r="B145">
        <v>3</v>
      </c>
      <c r="C145">
        <v>7</v>
      </c>
    </row>
    <row r="146" spans="1:3" ht="12.75">
      <c r="A146" t="s">
        <v>66</v>
      </c>
      <c r="B146">
        <v>4</v>
      </c>
      <c r="C146">
        <v>9</v>
      </c>
    </row>
    <row r="147" spans="1:3" ht="12.75">
      <c r="A147" t="s">
        <v>79</v>
      </c>
      <c r="B147">
        <v>3</v>
      </c>
      <c r="C147">
        <v>7</v>
      </c>
    </row>
    <row r="148" spans="1:3" ht="12.75">
      <c r="A148" t="s">
        <v>63</v>
      </c>
      <c r="B148">
        <v>2</v>
      </c>
      <c r="C148">
        <v>4</v>
      </c>
    </row>
    <row r="149" spans="1:3" ht="12.75">
      <c r="A149" t="s">
        <v>57</v>
      </c>
      <c r="B149">
        <v>2</v>
      </c>
      <c r="C149">
        <v>4</v>
      </c>
    </row>
    <row r="150" spans="1:3" ht="12.75">
      <c r="A150" t="s">
        <v>67</v>
      </c>
      <c r="B150">
        <v>2</v>
      </c>
      <c r="C150">
        <v>4</v>
      </c>
    </row>
    <row r="151" spans="1:3" ht="12.75">
      <c r="A151" t="s">
        <v>71</v>
      </c>
      <c r="B151">
        <v>2</v>
      </c>
      <c r="C151">
        <v>4</v>
      </c>
    </row>
    <row r="152" spans="1:3" ht="12.75">
      <c r="A152" t="s">
        <v>76</v>
      </c>
      <c r="B152">
        <v>2</v>
      </c>
      <c r="C152">
        <v>4</v>
      </c>
    </row>
    <row r="153" spans="1:3" ht="12.75">
      <c r="A153" t="s">
        <v>65</v>
      </c>
      <c r="B153">
        <v>1</v>
      </c>
      <c r="C153">
        <v>2</v>
      </c>
    </row>
    <row r="154" spans="1:3" ht="12.75">
      <c r="A154" t="s">
        <v>69</v>
      </c>
      <c r="B154">
        <v>1</v>
      </c>
      <c r="C154">
        <v>2</v>
      </c>
    </row>
    <row r="155" spans="1:3" ht="12.75">
      <c r="A155" t="s">
        <v>68</v>
      </c>
      <c r="B155">
        <v>1</v>
      </c>
      <c r="C155">
        <v>2</v>
      </c>
    </row>
    <row r="156" spans="1:3" ht="12.75">
      <c r="A156" t="s">
        <v>70</v>
      </c>
      <c r="B156">
        <v>1</v>
      </c>
      <c r="C156">
        <v>2</v>
      </c>
    </row>
    <row r="157" spans="1:3" ht="12.75">
      <c r="A157" t="s">
        <v>72</v>
      </c>
      <c r="B157">
        <v>1</v>
      </c>
      <c r="C157">
        <v>2</v>
      </c>
    </row>
    <row r="158" spans="1:3" ht="12.75">
      <c r="A158" t="s">
        <v>73</v>
      </c>
      <c r="B158">
        <v>1</v>
      </c>
      <c r="C158">
        <v>2</v>
      </c>
    </row>
    <row r="159" spans="1:3" ht="12.75">
      <c r="A159" t="s">
        <v>74</v>
      </c>
      <c r="B159">
        <v>1</v>
      </c>
      <c r="C159">
        <v>2</v>
      </c>
    </row>
    <row r="160" spans="1:3" ht="12.75">
      <c r="A160" t="s">
        <v>75</v>
      </c>
      <c r="B160">
        <v>1</v>
      </c>
      <c r="C160">
        <v>2</v>
      </c>
    </row>
    <row r="161" spans="1:3" ht="12.75">
      <c r="A161" t="s">
        <v>77</v>
      </c>
      <c r="B161">
        <v>1</v>
      </c>
      <c r="C161">
        <v>2</v>
      </c>
    </row>
    <row r="162" spans="1:3" ht="12.75">
      <c r="A162" t="s">
        <v>78</v>
      </c>
      <c r="B162">
        <v>1</v>
      </c>
      <c r="C162">
        <v>2</v>
      </c>
    </row>
    <row r="163" spans="1:3" ht="12.75">
      <c r="A163" t="s">
        <v>25</v>
      </c>
      <c r="B163">
        <v>4</v>
      </c>
      <c r="C163">
        <v>9</v>
      </c>
    </row>
    <row r="164" spans="1:3" ht="12.75">
      <c r="A164" t="s">
        <v>12</v>
      </c>
      <c r="B164">
        <v>46</v>
      </c>
      <c r="C164">
        <f>SUM(C144:C163)</f>
        <v>100</v>
      </c>
    </row>
  </sheetData>
  <mergeCells count="2">
    <mergeCell ref="A1:C2"/>
    <mergeCell ref="D15:D16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23" sqref="C23"/>
    </sheetView>
  </sheetViews>
  <sheetFormatPr defaultColWidth="9.140625" defaultRowHeight="12.75"/>
  <cols>
    <col min="3" max="3" width="56.28125" style="0" bestFit="1" customWidth="1"/>
  </cols>
  <sheetData>
    <row r="1" spans="1:3" ht="12.75">
      <c r="A1" s="15" t="s">
        <v>84</v>
      </c>
      <c r="B1" s="16"/>
      <c r="C1" s="16"/>
    </row>
    <row r="2" spans="1:3" ht="12.75">
      <c r="A2" s="16"/>
      <c r="B2" s="16"/>
      <c r="C2" s="16"/>
    </row>
    <row r="3" spans="1:5" ht="38.25">
      <c r="A3" s="8" t="s">
        <v>85</v>
      </c>
      <c r="B3" s="8" t="s">
        <v>86</v>
      </c>
      <c r="C3" s="7" t="s">
        <v>87</v>
      </c>
      <c r="D3" s="9"/>
      <c r="E3" s="9"/>
    </row>
    <row r="4" spans="1:3" ht="12.75">
      <c r="A4">
        <v>1</v>
      </c>
      <c r="B4">
        <v>3</v>
      </c>
      <c r="C4" s="11" t="s">
        <v>88</v>
      </c>
    </row>
    <row r="5" spans="1:3" ht="12.75">
      <c r="A5">
        <v>2</v>
      </c>
      <c r="B5" s="10" t="s">
        <v>89</v>
      </c>
      <c r="C5" s="11" t="s">
        <v>90</v>
      </c>
    </row>
    <row r="6" spans="1:3" ht="25.5">
      <c r="A6">
        <v>3</v>
      </c>
      <c r="B6">
        <v>3</v>
      </c>
      <c r="C6" s="11" t="s">
        <v>91</v>
      </c>
    </row>
    <row r="7" spans="1:3" ht="12.75">
      <c r="A7">
        <v>4</v>
      </c>
      <c r="B7">
        <v>3</v>
      </c>
      <c r="C7" s="11" t="s">
        <v>92</v>
      </c>
    </row>
    <row r="8" spans="1:3" ht="12.75">
      <c r="A8">
        <v>5</v>
      </c>
      <c r="B8">
        <v>3</v>
      </c>
      <c r="C8" s="11" t="s">
        <v>93</v>
      </c>
    </row>
    <row r="9" spans="1:3" ht="25.5">
      <c r="A9">
        <v>6</v>
      </c>
      <c r="B9">
        <v>2</v>
      </c>
      <c r="C9" s="11" t="s">
        <v>94</v>
      </c>
    </row>
    <row r="10" ht="12.75">
      <c r="C10" s="11" t="s">
        <v>95</v>
      </c>
    </row>
    <row r="11" spans="1:3" ht="12.75">
      <c r="A11">
        <v>18</v>
      </c>
      <c r="B11">
        <v>2</v>
      </c>
      <c r="C11" s="11" t="s">
        <v>96</v>
      </c>
    </row>
    <row r="12" spans="2:3" ht="12.75">
      <c r="B12">
        <v>3</v>
      </c>
      <c r="C12" s="11" t="s">
        <v>97</v>
      </c>
    </row>
    <row r="13" spans="2:3" ht="12.75">
      <c r="B13">
        <v>4</v>
      </c>
      <c r="C13" s="11" t="s">
        <v>98</v>
      </c>
    </row>
    <row r="14" spans="2:3" ht="25.5">
      <c r="B14">
        <v>6</v>
      </c>
      <c r="C14" s="11" t="s">
        <v>99</v>
      </c>
    </row>
    <row r="15" spans="1:3" ht="25.5">
      <c r="A15">
        <v>20</v>
      </c>
      <c r="B15">
        <v>2</v>
      </c>
      <c r="C15" s="11" t="s">
        <v>100</v>
      </c>
    </row>
    <row r="16" spans="2:3" ht="12.75">
      <c r="B16">
        <v>5</v>
      </c>
      <c r="C16" s="11" t="s">
        <v>101</v>
      </c>
    </row>
    <row r="17" spans="2:3" ht="25.5">
      <c r="B17">
        <v>6</v>
      </c>
      <c r="C17" s="11" t="s">
        <v>102</v>
      </c>
    </row>
    <row r="18" spans="2:3" ht="25.5">
      <c r="B18">
        <v>7</v>
      </c>
      <c r="C18" s="11" t="s">
        <v>103</v>
      </c>
    </row>
    <row r="19" spans="1:3" ht="25.5">
      <c r="A19">
        <v>21</v>
      </c>
      <c r="B19" s="10" t="s">
        <v>89</v>
      </c>
      <c r="C19" s="11" t="s">
        <v>104</v>
      </c>
    </row>
  </sheetData>
  <mergeCells count="1">
    <mergeCell ref="A1:C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Jana</cp:lastModifiedBy>
  <dcterms:created xsi:type="dcterms:W3CDTF">2008-03-17T22:34:36Z</dcterms:created>
  <dcterms:modified xsi:type="dcterms:W3CDTF">2008-03-17T23:47:22Z</dcterms:modified>
  <cp:category/>
  <cp:version/>
  <cp:contentType/>
  <cp:contentStatus/>
</cp:coreProperties>
</file>